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 concurrentCalc="0"/>
</workbook>
</file>

<file path=xl/calcChain.xml><?xml version="1.0" encoding="utf-8"?>
<calcChain xmlns="http://schemas.openxmlformats.org/spreadsheetml/2006/main">
  <c r="AC10" i="1"/>
  <c r="AD10"/>
  <c r="AD8"/>
  <c r="AC8"/>
  <c r="B4" i="11"/>
</calcChain>
</file>

<file path=xl/sharedStrings.xml><?xml version="1.0" encoding="utf-8"?>
<sst xmlns="http://schemas.openxmlformats.org/spreadsheetml/2006/main" count="465" uniqueCount="243">
  <si>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</si>
  <si>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</si>
  <si>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</si>
  <si>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</si>
  <si>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</si>
  <si>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</si>
  <si>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</si>
  <si>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</si>
  <si>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</si>
  <si>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</si>
  <si>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</si>
  <si>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</si>
  <si>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</si>
  <si>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</si>
  <si>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</si>
  <si>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</si>
  <si>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</si>
  <si>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</si>
  <si>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</si>
  <si>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</si>
  <si>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</si>
  <si>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</si>
  <si>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</si>
  <si>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</si>
  <si>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</si>
  <si>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</si>
  <si>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</si>
  <si>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</si>
  <si>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</si>
  <si>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</si>
  <si>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</si>
  <si>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</si>
  <si>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</si>
  <si>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</si>
  <si>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</si>
  <si>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</si>
  <si>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</si>
  <si>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</si>
  <si>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</si>
  <si>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</si>
  <si>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</si>
  <si>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</si>
  <si>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</si>
  <si>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</si>
  <si>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</si>
  <si>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</si>
  <si>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</si>
  <si>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</si>
  <si>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</si>
  <si>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</si>
  <si>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</si>
  <si>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</si>
  <si>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</si>
  <si>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</si>
  <si>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</si>
  <si>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</si>
  <si>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</si>
  <si>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</si>
  <si>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</si>
  <si>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</si>
  <si>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</si>
  <si>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</si>
  <si>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</si>
  <si>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</si>
  <si>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</si>
  <si>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</si>
  <si>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</si>
  <si>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</si>
  <si>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</si>
  <si>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</si>
  <si>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</si>
  <si>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</si>
  <si>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</si>
  <si>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</si>
  <si>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</si>
  <si>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</si>
  <si>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</si>
  <si>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</si>
  <si>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</si>
  <si>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</si>
  <si>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</si>
  <si>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</si>
  <si>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</si>
  <si>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</si>
  <si>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</si>
  <si>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</si>
  <si>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</si>
  <si>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</si>
  <si>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</si>
  <si>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</si>
  <si>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</si>
  <si>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</si>
  <si>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</si>
  <si>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</si>
  <si>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</si>
  <si>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</si>
  <si>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</si>
  <si>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</si>
  <si>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</si>
  <si>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</si>
  <si>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</si>
  <si>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</si>
  <si>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</si>
  <si>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</si>
  <si>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</si>
  <si>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</si>
  <si>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</si>
  <si>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</si>
  <si>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</si>
  <si>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</si>
  <si>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</si>
  <si>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</si>
  <si>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</si>
  <si>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</si>
  <si>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</si>
  <si>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</si>
  <si>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</si>
  <si>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</si>
  <si>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</si>
  <si>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</si>
  <si>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</si>
  <si>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</si>
  <si>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</si>
  <si>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</si>
  <si>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</si>
  <si>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</si>
  <si>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</si>
  <si>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</si>
  <si>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</si>
  <si>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</si>
  <si>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</si>
  <si>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</si>
  <si>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</si>
  <si>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</si>
  <si>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</si>
  <si>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</si>
  <si>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</si>
  <si>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</si>
  <si>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</si>
  <si>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</si>
  <si>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</si>
  <si>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</si>
  <si>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</si>
  <si>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</si>
  <si>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</si>
  <si>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</si>
  <si>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</si>
  <si>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</si>
  <si>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</si>
  <si>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</si>
  <si>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</si>
  <si>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</si>
  <si>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</si>
  <si>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</si>
  <si>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</si>
  <si>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</si>
  <si>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</si>
  <si>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</si>
  <si>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</si>
  <si>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</si>
  <si>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</si>
  <si>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</si>
  <si>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</si>
  <si>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</si>
  <si>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</si>
  <si>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</si>
  <si>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</si>
  <si>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</si>
  <si>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</si>
  <si>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</si>
  <si>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</si>
  <si>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</si>
  <si>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</si>
  <si>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</si>
  <si>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</si>
  <si>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</si>
  <si>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</si>
  <si>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</si>
  <si>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</si>
  <si>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</si>
  <si>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</si>
  <si>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</si>
  <si>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</si>
  <si>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</si>
  <si>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</si>
  <si>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</si>
  <si>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</si>
  <si>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</si>
  <si>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</si>
  <si>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</si>
  <si>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</si>
  <si>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</si>
  <si>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</si>
  <si>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</si>
  <si>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</si>
  <si>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</si>
  <si>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</si>
  <si>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</si>
  <si>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http://www.cegaipslp.org.mx/webcegaip2018N.nsf/af56201fa851b94c862580be005c7aa5/3D85626DBE6E8A68862582570055E10E?OpenDocument </t>
  </si>
  <si>
    <t xml:space="preserve">Durante este periodo no se realizan procedimientos de licitacion publica e invitacion restringida </t>
  </si>
  <si>
    <t>pesos</t>
  </si>
  <si>
    <t>Direccion general</t>
  </si>
  <si>
    <t>Jose Luis</t>
  </si>
  <si>
    <t>Sa n Roman</t>
  </si>
  <si>
    <t>Covarrubias</t>
  </si>
  <si>
    <t>House Clean Professional</t>
  </si>
  <si>
    <t>Mauricio</t>
  </si>
  <si>
    <t>Teran</t>
  </si>
  <si>
    <t>suarez</t>
  </si>
  <si>
    <t>Manejo Logistico y Servicios Administratdos SA e CV</t>
  </si>
  <si>
    <t>Jesus Carlos</t>
  </si>
  <si>
    <t>Cepeda</t>
  </si>
  <si>
    <t>Blanco</t>
  </si>
  <si>
    <t>Dinamica en Limpieza SA de CV</t>
  </si>
  <si>
    <t>Abad</t>
  </si>
  <si>
    <t>Del Angel</t>
  </si>
  <si>
    <t>Ramirez</t>
  </si>
  <si>
    <t>Varnost, SA de CV</t>
  </si>
  <si>
    <t>Vigilancia y Proteccion Privada de San Luis SA de CV</t>
  </si>
  <si>
    <t xml:space="preserve">Moreno </t>
  </si>
  <si>
    <t>Gallegos</t>
  </si>
  <si>
    <t xml:space="preserve">Alma Delia </t>
  </si>
  <si>
    <t>Corporativo Gavril SA de CV</t>
  </si>
  <si>
    <t>Invergisa SA de CV</t>
  </si>
  <si>
    <t>Servicios de Limpieza</t>
  </si>
  <si>
    <t>Servicios de Vigilancia</t>
  </si>
  <si>
    <t xml:space="preserve">No se celebro Junta de Aclaraciones </t>
  </si>
  <si>
    <t>Direccion General</t>
  </si>
  <si>
    <t>Mensual</t>
  </si>
  <si>
    <t>Estatal</t>
  </si>
  <si>
    <t>No genera</t>
  </si>
  <si>
    <t>En ejecucion</t>
  </si>
  <si>
    <t>Supervision por parte del personal del Museo</t>
  </si>
  <si>
    <t>00/00/000</t>
  </si>
  <si>
    <t>http://www.cegaipslp.org.mx/HV2019.nsf/nombre_de_la_vista/E43B43B0DD46A8FE862583B5006D6615/$File/Acta+administrativa+Limpieza.pdf</t>
  </si>
  <si>
    <t>http://www.cegaipslp.org.mx/HV2019.nsf/nombre_de_la_vista/EE0CBCFAEF678BE6862583B5006DE7A0/$File/Acta+administrativa+Vigilancia_1.pdf</t>
  </si>
  <si>
    <t>http://www.cegaipslp.org.mx/HV2019.nsf/nombre_de_la_vista/2AC4FDE22A9767F2862583B5006E0EA1/$File/Acta+administrativa+Vigilancia+2.pdf</t>
  </si>
  <si>
    <t>http://www.cegaipslp.org.mx/HV2019.nsf/nombre_de_la_vista/8F2050B23DD949AE862583B5006E3876/$File/Oficio+MAC+023+Limpieza.pdf</t>
  </si>
  <si>
    <t>http://www.cegaipslp.org.mx/HV2019.nsf/nombre_de_la_vista/277D1E01F2DDEA1A862583B5006E59DE/$File/Oficio+MAC+024+Vigilancia.pdf</t>
  </si>
  <si>
    <t>http://www.cegaipslp.org.mx/HV2019.nsf/nombre_de_la_vista/7EE9738C1610555C862583B5006E7A82/$File/Oficio+MAC+033+Vigilancia.pdf</t>
  </si>
  <si>
    <t>http://www.cegaipslp.org.mx/HV2019.nsf/nombre_de_la_vista/AC8A72587727A738862583B5006FD8E0/$File/Cotizaciones+Vigilancia.pdf</t>
  </si>
  <si>
    <t>NO GENERA</t>
  </si>
  <si>
    <t>http://www.cegaipslp.org.mx/HV2019.nsf/nombre_de_la_vista/E3FC516A1DF9CB64862583B50070E835/$File/Cotizaciones+Limpieza.pdf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</si>
</sst>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3D85626DBE6E8A68862582570055E10E?OpenDocument" TargetMode="External"/><Relationship Id="rId13" Type="http://schemas.openxmlformats.org/officeDocument/2006/relationships/hyperlink" Target="http://www.cegaipslp.org.mx/webcegaip2018N.nsf/af56201fa851b94c862580be005c7aa5/3D85626DBE6E8A68862582570055E10E?OpenDocument" TargetMode="External"/><Relationship Id="rId18" Type="http://schemas.openxmlformats.org/officeDocument/2006/relationships/hyperlink" Target="http://www.cegaipslp.org.mx/webcegaip2018N.nsf/af56201fa851b94c862580be005c7aa5/3D85626DBE6E8A68862582570055E10E?OpenDocument" TargetMode="External"/><Relationship Id="rId26" Type="http://schemas.openxmlformats.org/officeDocument/2006/relationships/hyperlink" Target="http://www.cegaipslp.org.mx/HV2019.nsf/nombre_de_la_vista/7EE9738C1610555C862583B5006E7A82/$File/Oficio+MAC+033+Vigilancia.pdf" TargetMode="External"/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1" Type="http://schemas.openxmlformats.org/officeDocument/2006/relationships/hyperlink" Target="http://www.cegaipslp.org.mx/HV2019.nsf/nombre_de_la_vista/E43B43B0DD46A8FE862583B5006D6615/$File/Acta+administrativa+Limpieza.pdf" TargetMode="External"/><Relationship Id="rId7" Type="http://schemas.openxmlformats.org/officeDocument/2006/relationships/hyperlink" Target="http://www.cegaipslp.org.mx/webcegaip2018N.nsf/af56201fa851b94c862580be005c7aa5/3D85626DBE6E8A68862582570055E10E?OpenDocument" TargetMode="External"/><Relationship Id="rId12" Type="http://schemas.openxmlformats.org/officeDocument/2006/relationships/hyperlink" Target="http://www.cegaipslp.org.mx/webcegaip2018N.nsf/af56201fa851b94c862580be005c7aa5/3D85626DBE6E8A68862582570055E10E?OpenDocument" TargetMode="External"/><Relationship Id="rId17" Type="http://schemas.openxmlformats.org/officeDocument/2006/relationships/hyperlink" Target="http://www.cegaipslp.org.mx/webcegaip2018N.nsf/af56201fa851b94c862580be005c7aa5/3D85626DBE6E8A68862582570055E10E?OpenDocument" TargetMode="External"/><Relationship Id="rId25" Type="http://schemas.openxmlformats.org/officeDocument/2006/relationships/hyperlink" Target="http://www.cegaipslp.org.mx/HV2019.nsf/nombre_de_la_vista/277D1E01F2DDEA1A862583B5006E59DE/$File/Oficio+MAC+024+Vigilancia.pdf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6" Type="http://schemas.openxmlformats.org/officeDocument/2006/relationships/hyperlink" Target="http://www.cegaipslp.org.mx/webcegaip2018N.nsf/af56201fa851b94c862580be005c7aa5/3D85626DBE6E8A68862582570055E10E?OpenDocument" TargetMode="External"/><Relationship Id="rId20" Type="http://schemas.openxmlformats.org/officeDocument/2006/relationships/hyperlink" Target="http://www.cegaipslp.org.mx/webcegaip2018N.nsf/af56201fa851b94c862580be005c7aa5/3D85626DBE6E8A68862582570055E10E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11" Type="http://schemas.openxmlformats.org/officeDocument/2006/relationships/hyperlink" Target="http://www.cegaipslp.org.mx/webcegaip2018N.nsf/af56201fa851b94c862580be005c7aa5/3D85626DBE6E8A68862582570055E10E?OpenDocument" TargetMode="External"/><Relationship Id="rId24" Type="http://schemas.openxmlformats.org/officeDocument/2006/relationships/hyperlink" Target="http://www.cegaipslp.org.mx/HV2019.nsf/nombre_de_la_vista/8F2050B23DD949AE862583B5006E3876/$File/Oficio+MAC+023+Limpieza.pdf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15" Type="http://schemas.openxmlformats.org/officeDocument/2006/relationships/hyperlink" Target="http://www.cegaipslp.org.mx/webcegaip2018N.nsf/af56201fa851b94c862580be005c7aa5/3D85626DBE6E8A68862582570055E10E?OpenDocument" TargetMode="External"/><Relationship Id="rId23" Type="http://schemas.openxmlformats.org/officeDocument/2006/relationships/hyperlink" Target="http://www.cegaipslp.org.mx/HV2019.nsf/nombre_de_la_vista/2AC4FDE22A9767F2862583B5006E0EA1/$File/Acta+administrativa+Vigilancia+2.pdf" TargetMode="External"/><Relationship Id="rId28" Type="http://schemas.openxmlformats.org/officeDocument/2006/relationships/hyperlink" Target="http://www.cegaipslp.org.mx/HV2019.nsf/nombre_de_la_vista/E3FC516A1DF9CB64862583B50070E835/$File/Cotizaciones+Limpieza.pdf" TargetMode="External"/><Relationship Id="rId10" Type="http://schemas.openxmlformats.org/officeDocument/2006/relationships/hyperlink" Target="http://www.cegaipslp.org.mx/webcegaip2018N.nsf/af56201fa851b94c862580be005c7aa5/3D85626DBE6E8A68862582570055E10E?OpenDocument" TargetMode="External"/><Relationship Id="rId19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Relationship Id="rId9" Type="http://schemas.openxmlformats.org/officeDocument/2006/relationships/hyperlink" Target="http://www.cegaipslp.org.mx/webcegaip2018N.nsf/af56201fa851b94c862580be005c7aa5/3D85626DBE6E8A68862582570055E10E?OpenDocument" TargetMode="External"/><Relationship Id="rId14" Type="http://schemas.openxmlformats.org/officeDocument/2006/relationships/hyperlink" Target="http://www.cegaipslp.org.mx/webcegaip2018N.nsf/af56201fa851b94c862580be005c7aa5/3D85626DBE6E8A68862582570055E10E?OpenDocument" TargetMode="External"/><Relationship Id="rId22" Type="http://schemas.openxmlformats.org/officeDocument/2006/relationships/hyperlink" Target="http://www.cegaipslp.org.mx/HV2019.nsf/nombre_de_la_vista/EE0CBCFAEF678BE6862583B5006DE7A0/$File/Acta+administrativa+Vigilancia_1.pdf" TargetMode="External"/><Relationship Id="rId27" Type="http://schemas.openxmlformats.org/officeDocument/2006/relationships/hyperlink" Target="http://www.cegaipslp.org.mx/HV2019.nsf/nombre_de_la_vista/AC8A72587727A738862583B5006FD8E0/$File/Cotizaciones+Vigila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0"/>
  <sheetViews>
    <sheetView tabSelected="1" topLeftCell="O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>
      <c r="A8">
        <v>2019</v>
      </c>
      <c r="B8" s="3">
        <v>43497</v>
      </c>
      <c r="C8" s="3">
        <v>43524</v>
      </c>
      <c r="D8" s="7" t="s">
        <v>138</v>
      </c>
      <c r="E8" s="7" t="s">
        <v>144</v>
      </c>
      <c r="F8">
        <v>1</v>
      </c>
      <c r="G8">
        <v>1</v>
      </c>
      <c r="H8" s="14" t="s">
        <v>237</v>
      </c>
      <c r="I8" s="3">
        <v>43509</v>
      </c>
      <c r="J8" s="8" t="s">
        <v>224</v>
      </c>
      <c r="K8">
        <v>1</v>
      </c>
      <c r="L8" s="3" t="s">
        <v>226</v>
      </c>
      <c r="M8">
        <v>1</v>
      </c>
      <c r="N8">
        <v>1</v>
      </c>
      <c r="O8" s="14" t="s">
        <v>234</v>
      </c>
      <c r="P8" s="14" t="s">
        <v>242</v>
      </c>
      <c r="Q8" s="6" t="s">
        <v>198</v>
      </c>
      <c r="R8" s="5" t="s">
        <v>199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199</v>
      </c>
      <c r="X8" s="8" t="s">
        <v>227</v>
      </c>
      <c r="Y8" s="8" t="s">
        <v>227</v>
      </c>
      <c r="Z8" s="8" t="s">
        <v>227</v>
      </c>
      <c r="AA8" s="5">
        <v>1</v>
      </c>
      <c r="AB8" s="3">
        <v>43525</v>
      </c>
      <c r="AC8">
        <f>190619/1.16</f>
        <v>164326.72413793104</v>
      </c>
      <c r="AD8">
        <f>AC8*1.16</f>
        <v>190619</v>
      </c>
      <c r="AE8">
        <v>0</v>
      </c>
      <c r="AF8">
        <v>228000</v>
      </c>
      <c r="AG8" s="5" t="s">
        <v>200</v>
      </c>
      <c r="AH8" s="5" t="s">
        <v>200</v>
      </c>
      <c r="AI8" s="8" t="s">
        <v>228</v>
      </c>
      <c r="AJ8" s="8" t="s">
        <v>224</v>
      </c>
      <c r="AK8" s="3">
        <v>43525</v>
      </c>
      <c r="AL8" s="3">
        <v>43830</v>
      </c>
      <c r="AM8" s="6"/>
      <c r="AN8" s="6" t="s">
        <v>198</v>
      </c>
      <c r="AO8">
        <v>1</v>
      </c>
      <c r="AP8" s="8" t="s">
        <v>229</v>
      </c>
      <c r="AQ8" s="8" t="s">
        <v>229</v>
      </c>
      <c r="AR8" s="8" t="s">
        <v>229</v>
      </c>
      <c r="AS8" s="8" t="s">
        <v>230</v>
      </c>
      <c r="AT8" s="8" t="s">
        <v>230</v>
      </c>
      <c r="AU8" s="6" t="s">
        <v>198</v>
      </c>
      <c r="AV8" s="8" t="s">
        <v>230</v>
      </c>
      <c r="AW8" s="8" t="s">
        <v>231</v>
      </c>
      <c r="AX8" s="8" t="s">
        <v>152</v>
      </c>
      <c r="AY8">
        <v>1</v>
      </c>
      <c r="AZ8" s="8" t="s">
        <v>232</v>
      </c>
      <c r="BA8" s="6" t="s">
        <v>198</v>
      </c>
      <c r="BB8" s="6" t="s">
        <v>198</v>
      </c>
      <c r="BC8" s="6" t="s">
        <v>198</v>
      </c>
      <c r="BD8" s="6" t="s">
        <v>198</v>
      </c>
      <c r="BE8" s="5" t="s">
        <v>201</v>
      </c>
      <c r="BF8" s="3">
        <v>43553</v>
      </c>
      <c r="BG8" s="3">
        <v>43524</v>
      </c>
      <c r="BH8" s="4"/>
    </row>
    <row r="9" spans="1:60" ht="64.5">
      <c r="A9" s="8">
        <v>2019</v>
      </c>
      <c r="B9" s="3">
        <v>43497</v>
      </c>
      <c r="C9" s="3">
        <v>43524</v>
      </c>
      <c r="D9" s="8" t="s">
        <v>138</v>
      </c>
      <c r="E9" s="8" t="s">
        <v>144</v>
      </c>
      <c r="F9">
        <v>2</v>
      </c>
      <c r="G9">
        <v>2</v>
      </c>
      <c r="H9" s="14" t="s">
        <v>238</v>
      </c>
      <c r="I9" s="3">
        <v>43509</v>
      </c>
      <c r="J9" s="9" t="s">
        <v>225</v>
      </c>
      <c r="K9" s="9">
        <v>2</v>
      </c>
      <c r="L9" s="3" t="s">
        <v>226</v>
      </c>
      <c r="M9">
        <v>1</v>
      </c>
      <c r="N9">
        <v>1</v>
      </c>
      <c r="O9" s="14" t="s">
        <v>235</v>
      </c>
      <c r="P9" s="8" t="s">
        <v>241</v>
      </c>
      <c r="Q9" s="6" t="s">
        <v>198</v>
      </c>
      <c r="R9" s="8" t="s">
        <v>199</v>
      </c>
      <c r="S9" s="8" t="s">
        <v>199</v>
      </c>
      <c r="T9" s="8" t="s">
        <v>199</v>
      </c>
      <c r="U9" s="8" t="s">
        <v>199</v>
      </c>
      <c r="V9" s="8" t="s">
        <v>199</v>
      </c>
      <c r="W9" s="8" t="s">
        <v>199</v>
      </c>
      <c r="X9" s="8" t="s">
        <v>227</v>
      </c>
      <c r="Y9" s="8" t="s">
        <v>227</v>
      </c>
      <c r="Z9" s="8" t="s">
        <v>227</v>
      </c>
      <c r="AA9" s="8">
        <v>1</v>
      </c>
      <c r="AB9" s="13" t="s">
        <v>233</v>
      </c>
      <c r="AC9" s="8">
        <v>0</v>
      </c>
      <c r="AD9" s="8">
        <v>0</v>
      </c>
      <c r="AE9" s="8">
        <v>0</v>
      </c>
      <c r="AF9" s="8">
        <v>0</v>
      </c>
      <c r="AG9" s="8" t="s">
        <v>200</v>
      </c>
      <c r="AH9" s="8" t="s">
        <v>200</v>
      </c>
      <c r="AI9" s="8" t="s">
        <v>228</v>
      </c>
      <c r="AJ9" s="8" t="s">
        <v>224</v>
      </c>
      <c r="AK9" s="3">
        <v>43525</v>
      </c>
      <c r="AL9" s="3">
        <v>43830</v>
      </c>
      <c r="AM9" s="6"/>
      <c r="AN9" s="6" t="s">
        <v>198</v>
      </c>
      <c r="AO9" s="8">
        <v>1</v>
      </c>
      <c r="AP9" s="8" t="s">
        <v>229</v>
      </c>
      <c r="AQ9" s="8" t="s">
        <v>229</v>
      </c>
      <c r="AR9" s="8" t="s">
        <v>229</v>
      </c>
      <c r="AS9" s="8" t="s">
        <v>230</v>
      </c>
      <c r="AT9" s="8" t="s">
        <v>230</v>
      </c>
      <c r="AU9" s="6" t="s">
        <v>198</v>
      </c>
      <c r="AV9" s="8" t="s">
        <v>230</v>
      </c>
      <c r="AW9" s="8" t="s">
        <v>231</v>
      </c>
      <c r="AX9" s="8" t="s">
        <v>152</v>
      </c>
      <c r="AY9" s="8">
        <v>1</v>
      </c>
      <c r="AZ9" s="8" t="s">
        <v>232</v>
      </c>
      <c r="BA9" s="6" t="s">
        <v>198</v>
      </c>
      <c r="BB9" s="6" t="s">
        <v>198</v>
      </c>
      <c r="BC9" s="6" t="s">
        <v>198</v>
      </c>
      <c r="BD9" s="6" t="s">
        <v>198</v>
      </c>
      <c r="BE9" s="8" t="s">
        <v>201</v>
      </c>
      <c r="BF9" s="3">
        <v>43553</v>
      </c>
      <c r="BG9" s="3">
        <v>43524</v>
      </c>
    </row>
    <row r="10" spans="1:60" ht="64.5">
      <c r="A10" s="8">
        <v>2019</v>
      </c>
      <c r="B10" s="3">
        <v>43497</v>
      </c>
      <c r="C10" s="3">
        <v>43524</v>
      </c>
      <c r="D10" s="8" t="s">
        <v>138</v>
      </c>
      <c r="E10" s="8" t="s">
        <v>144</v>
      </c>
      <c r="F10">
        <v>3</v>
      </c>
      <c r="G10">
        <v>3</v>
      </c>
      <c r="H10" s="14" t="s">
        <v>239</v>
      </c>
      <c r="I10" s="3">
        <v>43518</v>
      </c>
      <c r="J10" s="9" t="s">
        <v>225</v>
      </c>
      <c r="K10" s="9">
        <v>3</v>
      </c>
      <c r="L10" s="3" t="s">
        <v>226</v>
      </c>
      <c r="M10">
        <v>1</v>
      </c>
      <c r="N10">
        <v>1</v>
      </c>
      <c r="O10" s="14" t="s">
        <v>236</v>
      </c>
      <c r="P10" s="14" t="s">
        <v>240</v>
      </c>
      <c r="Q10" s="6" t="s">
        <v>198</v>
      </c>
      <c r="R10" s="8" t="s">
        <v>199</v>
      </c>
      <c r="S10" s="8" t="s">
        <v>199</v>
      </c>
      <c r="T10" s="8" t="s">
        <v>199</v>
      </c>
      <c r="U10" s="8" t="s">
        <v>199</v>
      </c>
      <c r="V10" s="8" t="s">
        <v>199</v>
      </c>
      <c r="W10" s="8" t="s">
        <v>199</v>
      </c>
      <c r="X10" s="8" t="s">
        <v>227</v>
      </c>
      <c r="Y10" s="8" t="s">
        <v>227</v>
      </c>
      <c r="Z10" s="8" t="s">
        <v>227</v>
      </c>
      <c r="AA10" s="8">
        <v>1</v>
      </c>
      <c r="AB10" s="3">
        <v>43525</v>
      </c>
      <c r="AC10" s="8">
        <f>277031.6/1.16</f>
        <v>238820.3448275862</v>
      </c>
      <c r="AD10" s="8">
        <f>AC10*1.16</f>
        <v>277031.59999999998</v>
      </c>
      <c r="AE10" s="8">
        <v>0</v>
      </c>
      <c r="AF10" s="8">
        <v>324000</v>
      </c>
      <c r="AG10" s="8" t="s">
        <v>200</v>
      </c>
      <c r="AH10" s="8" t="s">
        <v>200</v>
      </c>
      <c r="AI10" s="8" t="s">
        <v>228</v>
      </c>
      <c r="AJ10" s="8" t="s">
        <v>224</v>
      </c>
      <c r="AK10" s="3">
        <v>43525</v>
      </c>
      <c r="AL10" s="3">
        <v>43830</v>
      </c>
      <c r="AM10" s="6"/>
      <c r="AN10" s="6" t="s">
        <v>198</v>
      </c>
      <c r="AO10" s="8">
        <v>1</v>
      </c>
      <c r="AP10" s="8" t="s">
        <v>229</v>
      </c>
      <c r="AQ10" s="8" t="s">
        <v>229</v>
      </c>
      <c r="AR10" s="8" t="s">
        <v>229</v>
      </c>
      <c r="AS10" s="8" t="s">
        <v>230</v>
      </c>
      <c r="AT10" s="8" t="s">
        <v>230</v>
      </c>
      <c r="AU10" s="6" t="s">
        <v>198</v>
      </c>
      <c r="AV10" s="8" t="s">
        <v>230</v>
      </c>
      <c r="AW10" s="8" t="s">
        <v>231</v>
      </c>
      <c r="AX10" s="8" t="s">
        <v>152</v>
      </c>
      <c r="AY10" s="8">
        <v>1</v>
      </c>
      <c r="AZ10" s="8" t="s">
        <v>232</v>
      </c>
      <c r="BA10" s="6" t="s">
        <v>198</v>
      </c>
      <c r="BB10" s="6" t="s">
        <v>198</v>
      </c>
      <c r="BC10" s="6" t="s">
        <v>198</v>
      </c>
      <c r="BD10" s="6" t="s">
        <v>198</v>
      </c>
      <c r="BE10" s="8" t="s">
        <v>201</v>
      </c>
      <c r="BF10" s="3">
        <v>43553</v>
      </c>
      <c r="BG10" s="3">
        <v>43524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E11:E201">
      <formula1>Hidden_24</formula1>
    </dataValidation>
    <dataValidation type="list" allowBlank="1" showErrorMessage="1" sqref="AP11:AP201">
      <formula1>Hidden_341</formula1>
    </dataValidation>
    <dataValidation type="list" allowBlank="1" showErrorMessage="1" sqref="AW11:AW201">
      <formula1>Hidden_448</formula1>
    </dataValidation>
    <dataValidation type="list" allowBlank="1" showErrorMessage="1" sqref="AX11:AX201">
      <formula1>Hidden_549</formula1>
    </dataValidation>
  </dataValidations>
  <hyperlinks>
    <hyperlink ref="AN8" r:id="rId1"/>
    <hyperlink ref="AU8" r:id="rId2"/>
    <hyperlink ref="BA8" r:id="rId3"/>
    <hyperlink ref="BB8" r:id="rId4"/>
    <hyperlink ref="BC8" r:id="rId5"/>
    <hyperlink ref="BD8" r:id="rId6"/>
    <hyperlink ref="Q8" r:id="rId7"/>
    <hyperlink ref="Q9:Q10" r:id="rId8" display="http://www.cegaipslp.org.mx/webcegaip2018N.nsf/af56201fa851b94c862580be005c7aa5/3D85626DBE6E8A68862582570055E10E?OpenDocument "/>
    <hyperlink ref="AN9" r:id="rId9"/>
    <hyperlink ref="AN10" r:id="rId10"/>
    <hyperlink ref="AU9" r:id="rId11"/>
    <hyperlink ref="AU10" r:id="rId12"/>
    <hyperlink ref="BA9" r:id="rId13"/>
    <hyperlink ref="BA10" r:id="rId14"/>
    <hyperlink ref="BB9" r:id="rId15"/>
    <hyperlink ref="BB10" r:id="rId16"/>
    <hyperlink ref="BC9" r:id="rId17"/>
    <hyperlink ref="BC10" r:id="rId18"/>
    <hyperlink ref="BD9" r:id="rId19"/>
    <hyperlink ref="BD10" r:id="rId20"/>
    <hyperlink ref="O8" r:id="rId21"/>
    <hyperlink ref="O9" r:id="rId22"/>
    <hyperlink ref="O10" r:id="rId23"/>
    <hyperlink ref="H8" r:id="rId24"/>
    <hyperlink ref="H9" r:id="rId25"/>
    <hyperlink ref="H10" r:id="rId26"/>
    <hyperlink ref="P10" r:id="rId27"/>
    <hyperlink ref="P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2"/>
  <sheetViews>
    <sheetView topLeftCell="A4" workbookViewId="0">
      <selection activeCell="F42" sqref="F41:F4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7" t="s">
        <v>202</v>
      </c>
      <c r="C4" s="7" t="s">
        <v>203</v>
      </c>
      <c r="D4" s="7" t="s">
        <v>204</v>
      </c>
      <c r="E4" s="7" t="s">
        <v>205</v>
      </c>
    </row>
    <row r="5" spans="1:6">
      <c r="A5">
        <v>1</v>
      </c>
      <c r="B5" s="9" t="s">
        <v>206</v>
      </c>
      <c r="C5" s="9" t="s">
        <v>207</v>
      </c>
      <c r="D5" s="9" t="s">
        <v>208</v>
      </c>
      <c r="E5" s="9" t="s">
        <v>209</v>
      </c>
    </row>
    <row r="6" spans="1:6">
      <c r="A6">
        <v>1</v>
      </c>
      <c r="B6" s="9" t="s">
        <v>210</v>
      </c>
      <c r="C6" s="9" t="s">
        <v>211</v>
      </c>
      <c r="D6" s="9" t="s">
        <v>212</v>
      </c>
      <c r="E6" s="9" t="s">
        <v>213</v>
      </c>
    </row>
    <row r="7" spans="1:6">
      <c r="A7">
        <v>2</v>
      </c>
      <c r="B7" s="9" t="s">
        <v>214</v>
      </c>
      <c r="C7" s="9" t="s">
        <v>215</v>
      </c>
      <c r="D7" s="9" t="s">
        <v>216</v>
      </c>
      <c r="E7" s="9" t="s">
        <v>217</v>
      </c>
    </row>
    <row r="8" spans="1:6">
      <c r="A8">
        <v>2</v>
      </c>
      <c r="B8" s="9" t="s">
        <v>221</v>
      </c>
      <c r="C8" s="8" t="s">
        <v>219</v>
      </c>
      <c r="D8" t="s">
        <v>220</v>
      </c>
      <c r="E8" s="9" t="s">
        <v>222</v>
      </c>
      <c r="F8" s="8"/>
    </row>
    <row r="9" spans="1:6">
      <c r="A9">
        <v>2</v>
      </c>
      <c r="B9" s="8"/>
      <c r="E9" s="8" t="s">
        <v>218</v>
      </c>
    </row>
    <row r="10" spans="1:6">
      <c r="A10">
        <v>3</v>
      </c>
      <c r="B10" s="9" t="s">
        <v>214</v>
      </c>
      <c r="C10" s="9" t="s">
        <v>215</v>
      </c>
      <c r="D10" s="9" t="s">
        <v>216</v>
      </c>
      <c r="E10" s="9" t="s">
        <v>217</v>
      </c>
    </row>
    <row r="11" spans="1:6">
      <c r="A11">
        <v>3</v>
      </c>
      <c r="B11" s="9" t="s">
        <v>221</v>
      </c>
      <c r="C11" s="8" t="s">
        <v>219</v>
      </c>
      <c r="D11" s="8" t="s">
        <v>220</v>
      </c>
      <c r="E11" s="9" t="s">
        <v>222</v>
      </c>
    </row>
    <row r="12" spans="1:6">
      <c r="A12">
        <v>3</v>
      </c>
      <c r="E12" s="9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8" t="s">
        <v>202</v>
      </c>
      <c r="C4" s="8" t="s">
        <v>203</v>
      </c>
      <c r="D4" s="8" t="s">
        <v>204</v>
      </c>
      <c r="E4" s="8" t="s">
        <v>205</v>
      </c>
    </row>
    <row r="5" spans="1:6">
      <c r="A5">
        <v>1</v>
      </c>
      <c r="B5" s="9" t="s">
        <v>206</v>
      </c>
      <c r="C5" s="9" t="s">
        <v>207</v>
      </c>
      <c r="D5" s="9" t="s">
        <v>208</v>
      </c>
      <c r="E5" s="9" t="s">
        <v>209</v>
      </c>
    </row>
    <row r="6" spans="1:6">
      <c r="A6">
        <v>1</v>
      </c>
      <c r="B6" s="9" t="s">
        <v>210</v>
      </c>
      <c r="C6" s="9" t="s">
        <v>211</v>
      </c>
      <c r="D6" s="9" t="s">
        <v>212</v>
      </c>
      <c r="E6" s="9" t="s">
        <v>213</v>
      </c>
    </row>
    <row r="7" spans="1:6">
      <c r="A7">
        <v>2</v>
      </c>
      <c r="B7" s="9" t="s">
        <v>214</v>
      </c>
      <c r="C7" s="9" t="s">
        <v>215</v>
      </c>
      <c r="D7" s="9" t="s">
        <v>216</v>
      </c>
      <c r="E7" s="9" t="s">
        <v>217</v>
      </c>
    </row>
    <row r="8" spans="1:6">
      <c r="A8">
        <v>3</v>
      </c>
      <c r="B8" s="9" t="s">
        <v>214</v>
      </c>
      <c r="C8" s="9" t="s">
        <v>215</v>
      </c>
      <c r="D8" s="9" t="s">
        <v>216</v>
      </c>
      <c r="E8" s="9" t="s">
        <v>217</v>
      </c>
    </row>
    <row r="9" spans="1:6">
      <c r="A9">
        <v>3</v>
      </c>
      <c r="B9" s="9" t="s">
        <v>221</v>
      </c>
      <c r="C9" s="8" t="s">
        <v>219</v>
      </c>
      <c r="D9" s="8" t="s">
        <v>220</v>
      </c>
      <c r="E9" s="9" t="s">
        <v>222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A1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tr">
        <f>"055300123201110034152"</f>
        <v>055300123201110034152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A1: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2018-06-16T16:24:55Z</dcterms:created>
  <dcterms:modified xsi:type="dcterms:W3CDTF">2019-03-07T09:40:56Z</dcterms:modified>
</cp:coreProperties>
</file>